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firstSheet="2" activeTab="6"/>
  </bookViews>
  <sheets>
    <sheet name="Tong muc ban le" sheetId="8" r:id="rId1"/>
    <sheet name="Doanh thu DV luu tru an uong" sheetId="2" r:id="rId2"/>
    <sheet name="Xuat khau" sheetId="3" r:id="rId3"/>
    <sheet name="Nhap khau" sheetId="4" r:id="rId4"/>
    <sheet name="Hoat dong du lich" sheetId="5" r:id="rId5"/>
    <sheet name="Doanh thu du lich" sheetId="6" r:id="rId6"/>
    <sheet name="So co so kinh doanh thuong mai" sheetId="7" r:id="rId7"/>
  </sheets>
  <calcPr calcId="144525"/>
</workbook>
</file>

<file path=xl/calcChain.xml><?xml version="1.0" encoding="utf-8"?>
<calcChain xmlns="http://schemas.openxmlformats.org/spreadsheetml/2006/main">
  <c r="H3" i="8" l="1"/>
  <c r="G3" i="8"/>
  <c r="F3" i="8"/>
  <c r="H12" i="3" l="1"/>
</calcChain>
</file>

<file path=xl/sharedStrings.xml><?xml version="1.0" encoding="utf-8"?>
<sst xmlns="http://schemas.openxmlformats.org/spreadsheetml/2006/main" count="146" uniqueCount="63">
  <si>
    <t>STT</t>
  </si>
  <si>
    <t>Chỉ tiêu</t>
  </si>
  <si>
    <t>ĐVT</t>
  </si>
  <si>
    <t>Tổng số</t>
  </si>
  <si>
    <t>triệu đồng</t>
  </si>
  <si>
    <t>Phân theo thành phần kinh tế</t>
  </si>
  <si>
    <t>TỔNG MỨC BÁN LẺ HÀNG HÓA THEO GIÁ HIỆN HÀNH</t>
  </si>
  <si>
    <t>Phân theo nhóm hàng</t>
  </si>
  <si>
    <t>DOANH THU DỊCH VỤ LƯU TRÚ VÀ ĂN UỐNG THEO GIÁ HIỆN HÀNH</t>
  </si>
  <si>
    <t>Phân theo ngành kinh tế</t>
  </si>
  <si>
    <t>TRỊ GIÁ HÀNG HÓA XUẤT KHẨU TRÊN ĐỊA BÀN</t>
  </si>
  <si>
    <t>Tổng trị giá</t>
  </si>
  <si>
    <t>nghìn USD</t>
  </si>
  <si>
    <t xml:space="preserve">   Trong đó: Xuất khẩu địa phương</t>
  </si>
  <si>
    <t>Phân theo hình thức xuất khẩu</t>
  </si>
  <si>
    <t xml:space="preserve">  Trực tiếp</t>
  </si>
  <si>
    <t xml:space="preserve">  Ủy thác</t>
  </si>
  <si>
    <t>TRỊ GIÁ HÀNG HÓA NHẬP KHẨU TRÊN ĐỊA BÀN</t>
  </si>
  <si>
    <t xml:space="preserve">  Trong đó: Nhập khẩu địa phương</t>
  </si>
  <si>
    <t>Phân theo hình thức nhập khẩu</t>
  </si>
  <si>
    <t>HOẠT ĐỘNG DU LỊCH TRÊN ĐỊA BÀN</t>
  </si>
  <si>
    <t>người</t>
  </si>
  <si>
    <t xml:space="preserve">   Khách trong nước</t>
  </si>
  <si>
    <t xml:space="preserve"> </t>
  </si>
  <si>
    <t xml:space="preserve">   Khách quốc tế</t>
  </si>
  <si>
    <t>Số khách lưu trú</t>
  </si>
  <si>
    <t>Số ngày khách lưu trú</t>
  </si>
  <si>
    <t>ngày</t>
  </si>
  <si>
    <t xml:space="preserve">DOANH THU DU LỊCH THEO GIÁ THỰC TẾ </t>
  </si>
  <si>
    <t>Phân theo loại doanh thu</t>
  </si>
  <si>
    <t>SỐ CƠ SỞ KINH DOANH THƯƠNG MẠI, DU LỊCH, KHÁCH SẠN NHÀ HÀNG</t>
  </si>
  <si>
    <t>cơ sở</t>
  </si>
  <si>
    <t xml:space="preserve">  Nhà nước</t>
  </si>
  <si>
    <t xml:space="preserve">  Ngoài nhà nước</t>
  </si>
  <si>
    <t xml:space="preserve">  Khu vực có vốn đầu tư nước ngoài</t>
  </si>
  <si>
    <t xml:space="preserve">  Lương thực, thực phẩm</t>
  </si>
  <si>
    <t xml:space="preserve">  Hàng may mặc</t>
  </si>
  <si>
    <t xml:space="preserve">  Vật phẩm, văn hóa, giáo dục</t>
  </si>
  <si>
    <t xml:space="preserve">  Gỗ và vật liệu xây dựng</t>
  </si>
  <si>
    <t xml:space="preserve">  Ô tô con 12 chỗ ngồi trở xuống và phương tiện đi lại</t>
  </si>
  <si>
    <t xml:space="preserve">  Xăng dầu các loại và nhiên liệu khác</t>
  </si>
  <si>
    <t xml:space="preserve">  Sữa chửa ô tô, xe máy và xe có động cơ khác</t>
  </si>
  <si>
    <t xml:space="preserve">  Hàng hóa khác</t>
  </si>
  <si>
    <t xml:space="preserve">  Đồ dùng, dụng cụ trang thiết bị gia đình</t>
  </si>
  <si>
    <t xml:space="preserve">  Dịch vụ lưu trú</t>
  </si>
  <si>
    <t xml:space="preserve">  Dịch vụ ăn uống</t>
  </si>
  <si>
    <t xml:space="preserve">  Hàng công nghiệp nặng và khoáng sản</t>
  </si>
  <si>
    <t xml:space="preserve">  Hàng công nghiệp nhẹ và tiểu thủ công nghiệp</t>
  </si>
  <si>
    <t xml:space="preserve">  Hàng thủy sản</t>
  </si>
  <si>
    <t xml:space="preserve">  Hàng khác</t>
  </si>
  <si>
    <t xml:space="preserve">  Máy móc, thiết bị, dụng cụ</t>
  </si>
  <si>
    <t xml:space="preserve">  Nguyên, nhiên vật liệu</t>
  </si>
  <si>
    <t xml:space="preserve">  Hàng tiêu dùng</t>
  </si>
  <si>
    <t xml:space="preserve">  Doanh thu dịch vụ</t>
  </si>
  <si>
    <t xml:space="preserve">  Doanh thu bán hàng hóa</t>
  </si>
  <si>
    <t xml:space="preserve">  Doanh thu hàng ăn uống</t>
  </si>
  <si>
    <t xml:space="preserve">  </t>
  </si>
  <si>
    <t xml:space="preserve">  Doanh thu khác</t>
  </si>
  <si>
    <t xml:space="preserve">  Thương mại</t>
  </si>
  <si>
    <t xml:space="preserve">  Du lịch</t>
  </si>
  <si>
    <t xml:space="preserve">  Dịch vụ</t>
  </si>
  <si>
    <t xml:space="preserve">  Khách sạn, nhà hàng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</si>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</sst>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" fillId="2" borderId="0" xfId="0" applyFont="1" applyFill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3" borderId="1" xfId="0" applyFont="1" applyFill="1" applyBorder="1"/>
    <xf numFmtId="0" fontId="1" fillId="3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/>
    <xf numFmtId="0" fontId="2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3" fontId="2" fillId="0" borderId="1" xfId="0" applyNumberFormat="1" applyFont="1" applyFill="1" applyBorder="1"/>
    <xf numFmtId="3" fontId="1" fillId="0" borderId="1" xfId="0" applyNumberFormat="1" applyFont="1" applyFill="1" applyBorder="1"/>
    <xf numFmtId="3" fontId="4" fillId="0" borderId="1" xfId="0" applyNumberFormat="1" applyFont="1" applyFill="1" applyBorder="1"/>
    <xf numFmtId="3" fontId="4" fillId="0" borderId="1" xfId="0" applyNumberFormat="1" applyFont="1" applyBorder="1"/>
    <xf numFmtId="3" fontId="1" fillId="0" borderId="1" xfId="0" applyNumberFormat="1" applyFont="1" applyFill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3" fontId="3" fillId="0" borderId="1" xfId="0" applyNumberFormat="1" applyFont="1" applyFill="1" applyBorder="1"/>
    <xf numFmtId="0" fontId="3" fillId="0" borderId="0" xfId="0" applyFont="1"/>
    <xf numFmtId="0" fontId="3" fillId="0" borderId="0" xfId="0" applyFont="1" applyFill="1"/>
    <xf numFmtId="3" fontId="3" fillId="0" borderId="1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0" fontId="5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3" fontId="4" fillId="0" borderId="1" xfId="0" applyNumberFormat="1" applyFont="1" applyBorder="1" applyAlignment="1">
      <alignment horizontal="right"/>
    </xf>
    <xf numFmtId="3" fontId="5" fillId="0" borderId="1" xfId="0" applyNumberFormat="1" applyFont="1" applyBorder="1"/>
    <xf numFmtId="0" fontId="5" fillId="0" borderId="0" xfId="0" applyFont="1"/>
    <xf numFmtId="0" fontId="4" fillId="3" borderId="1" xfId="0" applyFont="1" applyFill="1" applyBorder="1"/>
    <xf numFmtId="3" fontId="4" fillId="3" borderId="1" xfId="0" applyNumberFormat="1" applyFont="1" applyFill="1" applyBorder="1"/>
    <xf numFmtId="0" fontId="4" fillId="3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0" xfId="0" applyFont="1" applyFill="1"/>
    <xf numFmtId="0" fontId="4" fillId="0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1" fillId="4" borderId="1" xfId="0" applyFont="1" applyFill="1" applyBorder="1"/>
    <xf numFmtId="3" fontId="1" fillId="4" borderId="1" xfId="0" applyNumberFormat="1" applyFont="1" applyFill="1" applyBorder="1"/>
    <xf numFmtId="0" fontId="1" fillId="4" borderId="0" xfId="0" applyFont="1" applyFill="1"/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3" fontId="3" fillId="5" borderId="1" xfId="0" applyNumberFormat="1" applyFont="1" applyFill="1" applyBorder="1"/>
    <xf numFmtId="0" fontId="3" fillId="5" borderId="0" xfId="0" applyFont="1" applyFill="1"/>
    <xf numFmtId="0" fontId="4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A3" sqref="A3:A8"/>
    </sheetView>
  </sheetViews>
  <sheetFormatPr defaultRowHeight="15" x14ac:dyDescent="0.25"/>
  <cols>
    <col min="1" max="1" width="6.7109375" customWidth="1"/>
    <col min="2" max="2" width="48" customWidth="1"/>
    <col min="3" max="3" width="13.28515625" customWidth="1"/>
    <col min="6" max="8" width="10.140625" bestFit="1" customWidth="1"/>
  </cols>
  <sheetData>
    <row r="1" spans="1:8" x14ac:dyDescent="0.25">
      <c r="A1" s="2" t="s">
        <v>0</v>
      </c>
      <c r="B1" s="2" t="s">
        <v>1</v>
      </c>
      <c r="C1" s="2" t="s">
        <v>2</v>
      </c>
      <c r="D1" s="3">
        <v>2008</v>
      </c>
      <c r="E1" s="3">
        <v>2009</v>
      </c>
      <c r="F1" s="4">
        <v>2010</v>
      </c>
      <c r="G1" s="5">
        <v>2011</v>
      </c>
      <c r="H1" s="5">
        <v>2012</v>
      </c>
    </row>
    <row r="2" spans="1:8" x14ac:dyDescent="0.25">
      <c r="A2" s="48"/>
      <c r="B2" s="48" t="s">
        <v>6</v>
      </c>
      <c r="C2" s="49"/>
      <c r="D2" s="50"/>
      <c r="E2" s="50"/>
      <c r="F2" s="50"/>
      <c r="G2" s="50"/>
      <c r="H2" s="50"/>
    </row>
    <row r="3" spans="1:8" x14ac:dyDescent="0.25">
      <c r="A3" s="12" t="s">
        <v>62</v>
      </c>
      <c r="B3" s="11" t="s">
        <v>3</v>
      </c>
      <c r="C3" s="12" t="s">
        <v>4</v>
      </c>
      <c r="D3" s="17"/>
      <c r="E3" s="17"/>
      <c r="F3" s="17">
        <f>SUM(F5:F6)</f>
        <v>13206387</v>
      </c>
      <c r="G3" s="17">
        <f>SUM(G5:G6)</f>
        <v>16374044</v>
      </c>
      <c r="H3" s="17">
        <f>SUM(H5:H6)</f>
        <v>19706845</v>
      </c>
    </row>
    <row r="4" spans="1:8" x14ac:dyDescent="0.25">
      <c r="A4" s="23">
        <v>1</v>
      </c>
      <c r="B4" s="11" t="s">
        <v>5</v>
      </c>
      <c r="C4" s="31"/>
      <c r="D4" s="18"/>
      <c r="E4" s="18"/>
      <c r="F4" s="18"/>
      <c r="G4" s="18"/>
      <c r="H4" s="18"/>
    </row>
    <row r="5" spans="1:8" x14ac:dyDescent="0.25">
      <c r="A5" s="12"/>
      <c r="B5" s="15" t="s">
        <v>32</v>
      </c>
      <c r="C5" s="31" t="s">
        <v>4</v>
      </c>
      <c r="D5" s="19"/>
      <c r="E5" s="19"/>
      <c r="F5" s="19">
        <v>749909</v>
      </c>
      <c r="G5" s="19">
        <v>1314033</v>
      </c>
      <c r="H5" s="19">
        <v>1428319</v>
      </c>
    </row>
    <row r="6" spans="1:8" x14ac:dyDescent="0.25">
      <c r="A6" s="23"/>
      <c r="B6" s="15" t="s">
        <v>33</v>
      </c>
      <c r="C6" s="31" t="s">
        <v>4</v>
      </c>
      <c r="D6" s="18"/>
      <c r="E6" s="18"/>
      <c r="F6" s="18">
        <v>12456478</v>
      </c>
      <c r="G6" s="18">
        <v>15060011</v>
      </c>
      <c r="H6" s="18">
        <v>18278526</v>
      </c>
    </row>
    <row r="7" spans="1:8" x14ac:dyDescent="0.25">
      <c r="A7" s="23"/>
      <c r="B7" s="15" t="s">
        <v>34</v>
      </c>
      <c r="C7" s="31" t="s">
        <v>4</v>
      </c>
      <c r="D7" s="18"/>
      <c r="E7" s="18"/>
      <c r="F7" s="21"/>
      <c r="G7" s="21"/>
      <c r="H7" s="21"/>
    </row>
    <row r="8" spans="1:8" x14ac:dyDescent="0.25">
      <c r="A8" s="23">
        <v>2</v>
      </c>
      <c r="B8" s="22" t="s">
        <v>7</v>
      </c>
      <c r="C8" s="31"/>
      <c r="D8" s="24"/>
      <c r="E8" s="24"/>
      <c r="F8" s="24"/>
      <c r="G8" s="24"/>
      <c r="H8" s="24"/>
    </row>
    <row r="9" spans="1:8" x14ac:dyDescent="0.25">
      <c r="A9" s="23"/>
      <c r="B9" s="15" t="s">
        <v>35</v>
      </c>
      <c r="C9" s="31" t="s">
        <v>4</v>
      </c>
      <c r="D9" s="18"/>
      <c r="E9" s="18"/>
      <c r="F9" s="18">
        <v>4666131</v>
      </c>
      <c r="G9" s="18">
        <v>5817905</v>
      </c>
      <c r="H9" s="18">
        <v>7615328</v>
      </c>
    </row>
    <row r="10" spans="1:8" x14ac:dyDescent="0.25">
      <c r="A10" s="15"/>
      <c r="B10" s="15" t="s">
        <v>36</v>
      </c>
      <c r="C10" s="31" t="s">
        <v>4</v>
      </c>
      <c r="D10" s="18"/>
      <c r="E10" s="18"/>
      <c r="F10" s="18">
        <v>649225</v>
      </c>
      <c r="G10" s="18">
        <v>1211607</v>
      </c>
      <c r="H10" s="18">
        <v>1214773</v>
      </c>
    </row>
    <row r="11" spans="1:8" x14ac:dyDescent="0.25">
      <c r="A11" s="15"/>
      <c r="B11" s="15" t="s">
        <v>43</v>
      </c>
      <c r="C11" s="31" t="s">
        <v>4</v>
      </c>
      <c r="D11" s="18"/>
      <c r="E11" s="18"/>
      <c r="F11" s="18">
        <v>2125781</v>
      </c>
      <c r="G11" s="18">
        <v>1450694</v>
      </c>
      <c r="H11" s="18">
        <v>1872268</v>
      </c>
    </row>
    <row r="12" spans="1:8" x14ac:dyDescent="0.25">
      <c r="A12" s="15"/>
      <c r="B12" s="15" t="s">
        <v>37</v>
      </c>
      <c r="C12" s="31" t="s">
        <v>4</v>
      </c>
      <c r="D12" s="18"/>
      <c r="E12" s="18"/>
      <c r="F12" s="18">
        <v>105461</v>
      </c>
      <c r="G12" s="18">
        <v>110901</v>
      </c>
      <c r="H12" s="18">
        <v>223483</v>
      </c>
    </row>
    <row r="13" spans="1:8" x14ac:dyDescent="0.25">
      <c r="A13" s="15"/>
      <c r="B13" s="15" t="s">
        <v>38</v>
      </c>
      <c r="C13" s="31" t="s">
        <v>4</v>
      </c>
      <c r="D13" s="18"/>
      <c r="E13" s="18"/>
      <c r="F13" s="18">
        <v>670260</v>
      </c>
      <c r="G13" s="18">
        <v>1071540</v>
      </c>
      <c r="H13" s="18">
        <v>1269287</v>
      </c>
    </row>
    <row r="14" spans="1:8" x14ac:dyDescent="0.25">
      <c r="A14" s="15" t="s">
        <v>23</v>
      </c>
      <c r="B14" s="15" t="s">
        <v>39</v>
      </c>
      <c r="C14" s="31" t="s">
        <v>4</v>
      </c>
      <c r="D14" s="18"/>
      <c r="E14" s="18"/>
      <c r="F14" s="18">
        <v>835278</v>
      </c>
      <c r="G14" s="18">
        <v>954622</v>
      </c>
      <c r="H14" s="18">
        <v>1059426</v>
      </c>
    </row>
    <row r="15" spans="1:8" x14ac:dyDescent="0.25">
      <c r="A15" s="15"/>
      <c r="B15" s="15" t="s">
        <v>40</v>
      </c>
      <c r="C15" s="31" t="s">
        <v>4</v>
      </c>
      <c r="D15" s="18"/>
      <c r="E15" s="18"/>
      <c r="F15" s="18">
        <v>1804328</v>
      </c>
      <c r="G15" s="18">
        <v>3480499</v>
      </c>
      <c r="H15" s="18">
        <v>3832428</v>
      </c>
    </row>
    <row r="16" spans="1:8" x14ac:dyDescent="0.25">
      <c r="A16" s="15"/>
      <c r="B16" s="15" t="s">
        <v>41</v>
      </c>
      <c r="C16" s="31" t="s">
        <v>4</v>
      </c>
      <c r="D16" s="18"/>
      <c r="E16" s="18"/>
      <c r="F16" s="18">
        <v>233248</v>
      </c>
      <c r="G16" s="18">
        <v>226116</v>
      </c>
      <c r="H16" s="18">
        <v>289797</v>
      </c>
    </row>
    <row r="17" spans="1:8" x14ac:dyDescent="0.25">
      <c r="A17" s="15"/>
      <c r="B17" s="15" t="s">
        <v>42</v>
      </c>
      <c r="C17" s="31" t="s">
        <v>4</v>
      </c>
      <c r="D17" s="18"/>
      <c r="E17" s="18"/>
      <c r="F17" s="18">
        <v>2116675</v>
      </c>
      <c r="G17" s="18">
        <v>2050160</v>
      </c>
      <c r="H17" s="18">
        <v>2330055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C19" sqref="C19"/>
    </sheetView>
  </sheetViews>
  <sheetFormatPr defaultRowHeight="15" x14ac:dyDescent="0.25"/>
  <cols>
    <col min="1" max="1" width="4.7109375" customWidth="1"/>
    <col min="2" max="2" width="31.140625" customWidth="1"/>
    <col min="3" max="3" width="13.42578125" customWidth="1"/>
  </cols>
  <sheetData>
    <row r="1" spans="1:8" s="6" customFormat="1" ht="12.75" x14ac:dyDescent="0.2">
      <c r="A1" s="2" t="s">
        <v>0</v>
      </c>
      <c r="B1" s="2" t="s">
        <v>1</v>
      </c>
      <c r="C1" s="2" t="s">
        <v>2</v>
      </c>
      <c r="D1" s="3">
        <v>2008</v>
      </c>
      <c r="E1" s="3">
        <v>2009</v>
      </c>
      <c r="F1" s="4">
        <v>2010</v>
      </c>
      <c r="G1" s="5">
        <v>2011</v>
      </c>
      <c r="H1" s="5">
        <v>2012</v>
      </c>
    </row>
    <row r="2" spans="1:8" s="51" customFormat="1" ht="12.75" x14ac:dyDescent="0.2">
      <c r="A2" s="48"/>
      <c r="B2" s="48" t="s">
        <v>8</v>
      </c>
      <c r="C2" s="49"/>
      <c r="D2" s="50"/>
      <c r="E2" s="50"/>
      <c r="F2" s="50"/>
      <c r="G2" s="50"/>
      <c r="H2" s="50"/>
    </row>
    <row r="3" spans="1:8" s="26" customFormat="1" ht="12.75" x14ac:dyDescent="0.2">
      <c r="A3" s="12" t="s">
        <v>62</v>
      </c>
      <c r="B3" s="11" t="s">
        <v>3</v>
      </c>
      <c r="C3" s="12" t="s">
        <v>4</v>
      </c>
      <c r="D3" s="24"/>
      <c r="E3" s="24"/>
      <c r="F3" s="24">
        <v>3152285</v>
      </c>
      <c r="G3" s="24">
        <v>4084877</v>
      </c>
      <c r="H3" s="24">
        <v>4628699</v>
      </c>
    </row>
    <row r="4" spans="1:8" s="1" customFormat="1" ht="12.75" x14ac:dyDescent="0.2">
      <c r="A4" s="23">
        <v>1</v>
      </c>
      <c r="B4" s="11" t="s">
        <v>5</v>
      </c>
      <c r="C4" s="31"/>
      <c r="D4" s="18"/>
      <c r="E4" s="18"/>
      <c r="F4" s="18"/>
      <c r="G4" s="18"/>
      <c r="H4" s="18"/>
    </row>
    <row r="5" spans="1:8" s="14" customFormat="1" ht="12.75" x14ac:dyDescent="0.2">
      <c r="A5" s="12"/>
      <c r="B5" s="15" t="s">
        <v>32</v>
      </c>
      <c r="C5" s="31" t="s">
        <v>4</v>
      </c>
      <c r="D5" s="19"/>
      <c r="E5" s="19"/>
      <c r="F5" s="19">
        <v>69856</v>
      </c>
      <c r="G5" s="19">
        <v>61360</v>
      </c>
      <c r="H5" s="19">
        <v>65752</v>
      </c>
    </row>
    <row r="6" spans="1:8" s="1" customFormat="1" ht="12.75" x14ac:dyDescent="0.2">
      <c r="A6" s="23"/>
      <c r="B6" s="15" t="s">
        <v>33</v>
      </c>
      <c r="C6" s="31" t="s">
        <v>4</v>
      </c>
      <c r="D6" s="18"/>
      <c r="E6" s="18"/>
      <c r="F6" s="18">
        <v>3082429</v>
      </c>
      <c r="G6" s="18">
        <v>4023517</v>
      </c>
      <c r="H6" s="18">
        <v>4562947</v>
      </c>
    </row>
    <row r="7" spans="1:8" s="1" customFormat="1" ht="12.75" x14ac:dyDescent="0.2">
      <c r="A7" s="23"/>
      <c r="B7" s="15" t="s">
        <v>34</v>
      </c>
      <c r="C7" s="31" t="s">
        <v>4</v>
      </c>
      <c r="D7" s="18"/>
      <c r="E7" s="18"/>
      <c r="F7" s="21"/>
      <c r="G7" s="21"/>
      <c r="H7" s="21"/>
    </row>
    <row r="8" spans="1:8" s="25" customFormat="1" ht="12.75" x14ac:dyDescent="0.2">
      <c r="A8" s="23">
        <v>2</v>
      </c>
      <c r="B8" s="22" t="s">
        <v>9</v>
      </c>
      <c r="C8" s="23"/>
      <c r="D8" s="24"/>
      <c r="E8" s="24"/>
      <c r="F8" s="27"/>
      <c r="G8" s="27"/>
      <c r="H8" s="27"/>
    </row>
    <row r="9" spans="1:8" s="1" customFormat="1" ht="12.75" x14ac:dyDescent="0.2">
      <c r="A9" s="15"/>
      <c r="B9" s="15" t="s">
        <v>44</v>
      </c>
      <c r="C9" s="31" t="s">
        <v>4</v>
      </c>
      <c r="D9" s="18"/>
      <c r="E9" s="18"/>
      <c r="F9" s="18">
        <v>137552</v>
      </c>
      <c r="G9" s="18">
        <v>140833</v>
      </c>
      <c r="H9" s="18">
        <v>167641</v>
      </c>
    </row>
    <row r="10" spans="1:8" s="1" customFormat="1" ht="12.75" x14ac:dyDescent="0.2">
      <c r="A10" s="15"/>
      <c r="B10" s="15" t="s">
        <v>45</v>
      </c>
      <c r="C10" s="31" t="s">
        <v>4</v>
      </c>
      <c r="D10" s="18"/>
      <c r="E10" s="18"/>
      <c r="F10" s="18">
        <v>3014733</v>
      </c>
      <c r="G10" s="18">
        <v>3944044</v>
      </c>
      <c r="H10" s="18">
        <v>4461058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3" sqref="A3:A8"/>
    </sheetView>
  </sheetViews>
  <sheetFormatPr defaultRowHeight="15" x14ac:dyDescent="0.25"/>
  <cols>
    <col min="1" max="1" width="4.85546875" customWidth="1"/>
    <col min="2" max="2" width="41.28515625" customWidth="1"/>
    <col min="3" max="3" width="11.5703125" customWidth="1"/>
  </cols>
  <sheetData>
    <row r="1" spans="1:8" s="6" customFormat="1" ht="12.75" x14ac:dyDescent="0.2">
      <c r="A1" s="2" t="s">
        <v>0</v>
      </c>
      <c r="B1" s="2" t="s">
        <v>1</v>
      </c>
      <c r="C1" s="2" t="s">
        <v>2</v>
      </c>
      <c r="D1" s="3">
        <v>2008</v>
      </c>
      <c r="E1" s="3">
        <v>2009</v>
      </c>
      <c r="F1" s="4">
        <v>2010</v>
      </c>
      <c r="G1" s="5">
        <v>2011</v>
      </c>
      <c r="H1" s="5">
        <v>2012</v>
      </c>
    </row>
    <row r="2" spans="1:8" s="10" customFormat="1" ht="12.75" x14ac:dyDescent="0.2">
      <c r="A2" s="7"/>
      <c r="B2" s="8" t="s">
        <v>10</v>
      </c>
      <c r="C2" s="9"/>
      <c r="D2" s="28"/>
      <c r="E2" s="28"/>
      <c r="F2" s="28"/>
      <c r="G2" s="28"/>
      <c r="H2" s="28"/>
    </row>
    <row r="3" spans="1:8" s="14" customFormat="1" ht="12.75" x14ac:dyDescent="0.2">
      <c r="A3" s="12" t="s">
        <v>62</v>
      </c>
      <c r="B3" s="11" t="s">
        <v>11</v>
      </c>
      <c r="C3" s="12" t="s">
        <v>12</v>
      </c>
      <c r="D3" s="13">
        <v>59573</v>
      </c>
      <c r="E3" s="13">
        <v>140260</v>
      </c>
      <c r="F3" s="13">
        <v>270954</v>
      </c>
      <c r="G3" s="13">
        <v>252361</v>
      </c>
      <c r="H3" s="13">
        <v>428200</v>
      </c>
    </row>
    <row r="4" spans="1:8" s="1" customFormat="1" ht="12.75" x14ac:dyDescent="0.2">
      <c r="A4" s="23"/>
      <c r="B4" s="29" t="s">
        <v>13</v>
      </c>
      <c r="C4" s="31" t="s">
        <v>12</v>
      </c>
      <c r="D4" s="16">
        <v>59288</v>
      </c>
      <c r="E4" s="16">
        <v>53982</v>
      </c>
      <c r="F4" s="16">
        <v>49881</v>
      </c>
      <c r="G4" s="16">
        <v>88991</v>
      </c>
      <c r="H4" s="16"/>
    </row>
    <row r="5" spans="1:8" s="1" customFormat="1" ht="12.75" x14ac:dyDescent="0.2">
      <c r="A5" s="12">
        <v>1</v>
      </c>
      <c r="B5" s="11" t="s">
        <v>14</v>
      </c>
      <c r="C5" s="31"/>
      <c r="D5" s="16"/>
      <c r="E5" s="16"/>
      <c r="F5" s="16"/>
      <c r="G5" s="16"/>
      <c r="H5" s="16"/>
    </row>
    <row r="6" spans="1:8" s="1" customFormat="1" ht="12.75" x14ac:dyDescent="0.2">
      <c r="A6" s="23"/>
      <c r="B6" s="15" t="s">
        <v>15</v>
      </c>
      <c r="C6" s="31" t="s">
        <v>12</v>
      </c>
      <c r="D6" s="16">
        <v>55662</v>
      </c>
      <c r="E6" s="16">
        <v>112158</v>
      </c>
      <c r="F6" s="16">
        <v>183369</v>
      </c>
      <c r="G6" s="16">
        <v>237394</v>
      </c>
      <c r="H6" s="16">
        <v>404064</v>
      </c>
    </row>
    <row r="7" spans="1:8" s="1" customFormat="1" ht="12.75" x14ac:dyDescent="0.2">
      <c r="A7" s="23"/>
      <c r="B7" s="15" t="s">
        <v>16</v>
      </c>
      <c r="C7" s="31" t="s">
        <v>12</v>
      </c>
      <c r="D7" s="16">
        <v>3911</v>
      </c>
      <c r="E7" s="16">
        <v>28102</v>
      </c>
      <c r="F7" s="16">
        <v>87585</v>
      </c>
      <c r="G7" s="16">
        <v>14967</v>
      </c>
      <c r="H7" s="16">
        <v>24136</v>
      </c>
    </row>
    <row r="8" spans="1:8" s="1" customFormat="1" ht="12.75" x14ac:dyDescent="0.2">
      <c r="A8" s="23">
        <v>2</v>
      </c>
      <c r="B8" s="11" t="s">
        <v>7</v>
      </c>
      <c r="C8" s="31"/>
      <c r="D8" s="16"/>
      <c r="E8" s="16"/>
      <c r="F8" s="16"/>
      <c r="G8" s="16"/>
      <c r="H8" s="16"/>
    </row>
    <row r="9" spans="1:8" s="1" customFormat="1" ht="12.75" x14ac:dyDescent="0.2">
      <c r="A9" s="15"/>
      <c r="B9" s="15" t="s">
        <v>46</v>
      </c>
      <c r="C9" s="31" t="s">
        <v>12</v>
      </c>
      <c r="D9" s="16">
        <v>285</v>
      </c>
      <c r="E9" s="16">
        <v>89614</v>
      </c>
      <c r="F9" s="16">
        <v>221073</v>
      </c>
      <c r="G9" s="16">
        <v>163370</v>
      </c>
      <c r="H9" s="16">
        <v>294025</v>
      </c>
    </row>
    <row r="10" spans="1:8" s="1" customFormat="1" ht="12.75" x14ac:dyDescent="0.2">
      <c r="A10" s="15"/>
      <c r="B10" s="15" t="s">
        <v>47</v>
      </c>
      <c r="C10" s="31" t="s">
        <v>12</v>
      </c>
      <c r="D10" s="16">
        <v>55010</v>
      </c>
      <c r="E10" s="16">
        <v>46577</v>
      </c>
      <c r="F10" s="16">
        <v>48477</v>
      </c>
      <c r="G10" s="16">
        <v>85403</v>
      </c>
      <c r="H10" s="16">
        <v>130156</v>
      </c>
    </row>
    <row r="11" spans="1:8" s="1" customFormat="1" ht="12.75" x14ac:dyDescent="0.2">
      <c r="A11" s="15"/>
      <c r="B11" s="15" t="s">
        <v>48</v>
      </c>
      <c r="C11" s="31" t="s">
        <v>12</v>
      </c>
      <c r="D11" s="16">
        <v>2978</v>
      </c>
      <c r="E11" s="16">
        <v>1890</v>
      </c>
      <c r="F11" s="16">
        <v>1349</v>
      </c>
      <c r="G11" s="16">
        <v>3539</v>
      </c>
      <c r="H11" s="16">
        <v>4019</v>
      </c>
    </row>
    <row r="12" spans="1:8" s="1" customFormat="1" ht="12.75" x14ac:dyDescent="0.2">
      <c r="A12" s="15"/>
      <c r="B12" s="15" t="s">
        <v>49</v>
      </c>
      <c r="C12" s="31" t="s">
        <v>12</v>
      </c>
      <c r="D12" s="16">
        <v>1300</v>
      </c>
      <c r="E12" s="16">
        <v>2179</v>
      </c>
      <c r="F12" s="16">
        <v>55</v>
      </c>
      <c r="G12" s="16">
        <v>49</v>
      </c>
      <c r="H12" s="16">
        <f>H3-SUM(H9:H11)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D19" sqref="D19"/>
    </sheetView>
  </sheetViews>
  <sheetFormatPr defaultRowHeight="15" x14ac:dyDescent="0.25"/>
  <cols>
    <col min="1" max="1" width="5.140625" customWidth="1"/>
    <col min="2" max="2" width="37.85546875" customWidth="1"/>
    <col min="3" max="3" width="11.7109375" customWidth="1"/>
  </cols>
  <sheetData>
    <row r="1" spans="1:8" s="6" customFormat="1" ht="12.75" x14ac:dyDescent="0.2">
      <c r="A1" s="2" t="s">
        <v>0</v>
      </c>
      <c r="B1" s="2" t="s">
        <v>1</v>
      </c>
      <c r="C1" s="2" t="s">
        <v>2</v>
      </c>
      <c r="D1" s="3">
        <v>2008</v>
      </c>
      <c r="E1" s="3">
        <v>2009</v>
      </c>
      <c r="F1" s="4">
        <v>2010</v>
      </c>
      <c r="G1" s="5">
        <v>2011</v>
      </c>
      <c r="H1" s="5">
        <v>2012</v>
      </c>
    </row>
    <row r="2" spans="1:8" s="10" customFormat="1" ht="12.75" x14ac:dyDescent="0.2">
      <c r="A2" s="7"/>
      <c r="B2" s="8" t="s">
        <v>17</v>
      </c>
      <c r="C2" s="9"/>
      <c r="D2" s="28"/>
      <c r="E2" s="28"/>
      <c r="F2" s="28"/>
      <c r="G2" s="28"/>
      <c r="H2" s="28"/>
    </row>
    <row r="3" spans="1:8" s="14" customFormat="1" ht="12.75" x14ac:dyDescent="0.2">
      <c r="A3" s="12" t="s">
        <v>62</v>
      </c>
      <c r="B3" s="11" t="s">
        <v>11</v>
      </c>
      <c r="C3" s="12" t="s">
        <v>12</v>
      </c>
      <c r="D3" s="13">
        <v>375091</v>
      </c>
      <c r="E3" s="13">
        <v>1312317</v>
      </c>
      <c r="F3" s="13">
        <v>3349602</v>
      </c>
      <c r="G3" s="13">
        <v>4473116</v>
      </c>
      <c r="H3" s="13">
        <v>1040358</v>
      </c>
    </row>
    <row r="4" spans="1:8" s="1" customFormat="1" ht="12.75" x14ac:dyDescent="0.2">
      <c r="A4" s="23"/>
      <c r="B4" s="29" t="s">
        <v>18</v>
      </c>
      <c r="C4" s="31" t="s">
        <v>12</v>
      </c>
      <c r="D4" s="16">
        <v>17177</v>
      </c>
      <c r="E4" s="16">
        <v>21177</v>
      </c>
      <c r="F4" s="16">
        <v>24536</v>
      </c>
      <c r="G4" s="16">
        <v>32946</v>
      </c>
      <c r="H4" s="16"/>
    </row>
    <row r="5" spans="1:8" s="1" customFormat="1" ht="12.75" x14ac:dyDescent="0.2">
      <c r="A5" s="12">
        <v>1</v>
      </c>
      <c r="B5" s="11" t="s">
        <v>19</v>
      </c>
      <c r="C5" s="31"/>
      <c r="D5" s="16"/>
      <c r="E5" s="16"/>
      <c r="F5" s="16"/>
      <c r="G5" s="16"/>
      <c r="H5" s="16"/>
    </row>
    <row r="6" spans="1:8" s="1" customFormat="1" ht="12.75" x14ac:dyDescent="0.2">
      <c r="A6" s="23"/>
      <c r="B6" s="15" t="s">
        <v>15</v>
      </c>
      <c r="C6" s="31" t="s">
        <v>12</v>
      </c>
      <c r="D6" s="16">
        <v>357678</v>
      </c>
      <c r="E6" s="16">
        <v>1100662</v>
      </c>
      <c r="F6" s="16">
        <v>2997389</v>
      </c>
      <c r="G6" s="16">
        <v>3931998</v>
      </c>
      <c r="H6" s="16">
        <v>304307</v>
      </c>
    </row>
    <row r="7" spans="1:8" s="1" customFormat="1" ht="12.75" x14ac:dyDescent="0.2">
      <c r="A7" s="23"/>
      <c r="B7" s="15" t="s">
        <v>16</v>
      </c>
      <c r="C7" s="31" t="s">
        <v>12</v>
      </c>
      <c r="D7" s="16">
        <v>17413</v>
      </c>
      <c r="E7" s="16">
        <v>211655</v>
      </c>
      <c r="F7" s="16">
        <v>352203</v>
      </c>
      <c r="G7" s="16">
        <v>541118</v>
      </c>
      <c r="H7" s="16">
        <v>736051</v>
      </c>
    </row>
    <row r="8" spans="1:8" s="1" customFormat="1" ht="12.75" x14ac:dyDescent="0.2">
      <c r="A8" s="23">
        <v>2</v>
      </c>
      <c r="B8" s="11" t="s">
        <v>7</v>
      </c>
      <c r="C8" s="31"/>
      <c r="D8" s="16"/>
      <c r="E8" s="16"/>
      <c r="F8" s="16"/>
      <c r="G8" s="16"/>
      <c r="H8" s="16"/>
    </row>
    <row r="9" spans="1:8" s="32" customFormat="1" ht="12.75" x14ac:dyDescent="0.2">
      <c r="A9" s="30"/>
      <c r="B9" s="30" t="s">
        <v>50</v>
      </c>
      <c r="C9" s="31" t="s">
        <v>12</v>
      </c>
      <c r="D9" s="20">
        <v>356925</v>
      </c>
      <c r="E9" s="20">
        <v>275226</v>
      </c>
      <c r="F9" s="20">
        <v>74642</v>
      </c>
      <c r="G9" s="20">
        <v>91133</v>
      </c>
      <c r="H9" s="20">
        <v>31219</v>
      </c>
    </row>
    <row r="10" spans="1:8" s="32" customFormat="1" ht="12.75" x14ac:dyDescent="0.2">
      <c r="A10" s="30"/>
      <c r="B10" s="30" t="s">
        <v>51</v>
      </c>
      <c r="C10" s="31" t="s">
        <v>12</v>
      </c>
      <c r="D10" s="20">
        <v>13965</v>
      </c>
      <c r="E10" s="20">
        <v>1034803</v>
      </c>
      <c r="F10" s="20">
        <v>3273172</v>
      </c>
      <c r="G10" s="20">
        <v>4378935</v>
      </c>
      <c r="H10" s="20">
        <v>1001684</v>
      </c>
    </row>
    <row r="11" spans="1:8" s="32" customFormat="1" ht="12.75" x14ac:dyDescent="0.2">
      <c r="A11" s="30"/>
      <c r="B11" s="30" t="s">
        <v>52</v>
      </c>
      <c r="C11" s="31" t="s">
        <v>12</v>
      </c>
      <c r="D11" s="33"/>
      <c r="E11" s="33"/>
      <c r="F11" s="33"/>
      <c r="G11" s="33"/>
      <c r="H11" s="20">
        <v>7455</v>
      </c>
    </row>
    <row r="12" spans="1:8" s="32" customFormat="1" ht="12.75" x14ac:dyDescent="0.2">
      <c r="A12" s="30"/>
      <c r="B12" s="30" t="s">
        <v>49</v>
      </c>
      <c r="C12" s="31" t="s">
        <v>12</v>
      </c>
      <c r="D12" s="20">
        <v>4201</v>
      </c>
      <c r="E12" s="20">
        <v>2288</v>
      </c>
      <c r="F12" s="20">
        <v>1788</v>
      </c>
      <c r="G12" s="20">
        <v>3048</v>
      </c>
      <c r="H12" s="2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F23" sqref="F23"/>
    </sheetView>
  </sheetViews>
  <sheetFormatPr defaultRowHeight="15" x14ac:dyDescent="0.25"/>
  <cols>
    <col min="1" max="1" width="4.42578125" customWidth="1"/>
    <col min="2" max="2" width="25.5703125" customWidth="1"/>
    <col min="3" max="3" width="9.7109375" customWidth="1"/>
  </cols>
  <sheetData>
    <row r="1" spans="1:8" s="6" customFormat="1" ht="12.75" x14ac:dyDescent="0.2">
      <c r="A1" s="2" t="s">
        <v>0</v>
      </c>
      <c r="B1" s="2" t="s">
        <v>1</v>
      </c>
      <c r="C1" s="2" t="s">
        <v>2</v>
      </c>
      <c r="D1" s="3">
        <v>2008</v>
      </c>
      <c r="E1" s="3">
        <v>2009</v>
      </c>
      <c r="F1" s="4">
        <v>2010</v>
      </c>
      <c r="G1" s="5">
        <v>2011</v>
      </c>
      <c r="H1" s="5">
        <v>2012</v>
      </c>
    </row>
    <row r="2" spans="1:8" s="10" customFormat="1" ht="12.75" x14ac:dyDescent="0.2">
      <c r="A2" s="7"/>
      <c r="B2" s="8" t="s">
        <v>20</v>
      </c>
      <c r="C2" s="9"/>
      <c r="D2" s="28"/>
      <c r="E2" s="28"/>
      <c r="F2" s="28"/>
      <c r="G2" s="28"/>
      <c r="H2" s="28"/>
    </row>
    <row r="3" spans="1:8" s="1" customFormat="1" ht="12.75" x14ac:dyDescent="0.2">
      <c r="A3" s="53">
        <v>1</v>
      </c>
      <c r="B3" s="30" t="s">
        <v>25</v>
      </c>
      <c r="C3" s="31" t="s">
        <v>21</v>
      </c>
      <c r="D3" s="16">
        <v>341450</v>
      </c>
      <c r="E3" s="16">
        <v>409309</v>
      </c>
      <c r="F3" s="16">
        <v>494665</v>
      </c>
      <c r="G3" s="16">
        <v>556363</v>
      </c>
      <c r="H3" s="16"/>
    </row>
    <row r="4" spans="1:8" s="35" customFormat="1" ht="12.75" x14ac:dyDescent="0.2">
      <c r="A4" s="54"/>
      <c r="B4" s="29" t="s">
        <v>22</v>
      </c>
      <c r="C4" s="31" t="s">
        <v>21</v>
      </c>
      <c r="D4" s="34">
        <v>323066</v>
      </c>
      <c r="E4" s="34">
        <v>389504</v>
      </c>
      <c r="F4" s="34">
        <v>467929</v>
      </c>
      <c r="G4" s="34">
        <v>517997</v>
      </c>
      <c r="H4" s="34"/>
    </row>
    <row r="5" spans="1:8" s="35" customFormat="1" ht="12.75" x14ac:dyDescent="0.2">
      <c r="A5" s="54"/>
      <c r="B5" s="29" t="s">
        <v>24</v>
      </c>
      <c r="C5" s="31" t="s">
        <v>21</v>
      </c>
      <c r="D5" s="34">
        <v>18384</v>
      </c>
      <c r="E5" s="34">
        <v>19805</v>
      </c>
      <c r="F5" s="34">
        <v>26736</v>
      </c>
      <c r="G5" s="34">
        <v>38366</v>
      </c>
      <c r="H5" s="34"/>
    </row>
    <row r="6" spans="1:8" s="1" customFormat="1" ht="12.75" x14ac:dyDescent="0.2">
      <c r="A6" s="53">
        <v>2</v>
      </c>
      <c r="B6" s="30" t="s">
        <v>26</v>
      </c>
      <c r="C6" s="31" t="s">
        <v>27</v>
      </c>
      <c r="D6" s="16">
        <v>418683</v>
      </c>
      <c r="E6" s="16">
        <v>496285</v>
      </c>
      <c r="F6" s="16">
        <v>609715</v>
      </c>
      <c r="G6" s="16">
        <v>714472</v>
      </c>
      <c r="H6" s="16"/>
    </row>
    <row r="7" spans="1:8" s="35" customFormat="1" ht="12.75" x14ac:dyDescent="0.2">
      <c r="A7" s="29"/>
      <c r="B7" s="29" t="s">
        <v>22</v>
      </c>
      <c r="C7" s="31" t="s">
        <v>27</v>
      </c>
      <c r="D7" s="34">
        <v>393470</v>
      </c>
      <c r="E7" s="34">
        <v>468954</v>
      </c>
      <c r="F7" s="34">
        <v>573365</v>
      </c>
      <c r="G7" s="34">
        <v>667798</v>
      </c>
      <c r="H7" s="34"/>
    </row>
    <row r="8" spans="1:8" s="35" customFormat="1" ht="12.75" x14ac:dyDescent="0.2">
      <c r="A8" s="29"/>
      <c r="B8" s="29" t="s">
        <v>24</v>
      </c>
      <c r="C8" s="31" t="s">
        <v>27</v>
      </c>
      <c r="D8" s="34">
        <v>25213</v>
      </c>
      <c r="E8" s="34">
        <v>27331</v>
      </c>
      <c r="F8" s="34">
        <v>36350</v>
      </c>
      <c r="G8" s="34">
        <v>46674</v>
      </c>
      <c r="H8" s="3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14" sqref="E14"/>
    </sheetView>
  </sheetViews>
  <sheetFormatPr defaultRowHeight="15" x14ac:dyDescent="0.25"/>
  <cols>
    <col min="1" max="1" width="5.85546875" customWidth="1"/>
    <col min="2" max="2" width="23.5703125" customWidth="1"/>
    <col min="3" max="3" width="10.5703125" customWidth="1"/>
  </cols>
  <sheetData>
    <row r="1" spans="1:8" s="6" customFormat="1" ht="12.75" x14ac:dyDescent="0.2">
      <c r="A1" s="2" t="s">
        <v>0</v>
      </c>
      <c r="B1" s="2" t="s">
        <v>1</v>
      </c>
      <c r="C1" s="2" t="s">
        <v>2</v>
      </c>
      <c r="D1" s="3">
        <v>2008</v>
      </c>
      <c r="E1" s="3">
        <v>2009</v>
      </c>
      <c r="F1" s="4">
        <v>2010</v>
      </c>
      <c r="G1" s="5">
        <v>2011</v>
      </c>
      <c r="H1" s="5">
        <v>2012</v>
      </c>
    </row>
    <row r="2" spans="1:8" s="38" customFormat="1" ht="12.75" x14ac:dyDescent="0.2">
      <c r="A2" s="7"/>
      <c r="B2" s="8" t="s">
        <v>28</v>
      </c>
      <c r="C2" s="36"/>
      <c r="D2" s="37"/>
      <c r="E2" s="37"/>
      <c r="F2" s="37"/>
      <c r="G2" s="37"/>
      <c r="H2" s="37"/>
    </row>
    <row r="3" spans="1:8" s="41" customFormat="1" ht="12.75" x14ac:dyDescent="0.2">
      <c r="A3" s="39" t="s">
        <v>62</v>
      </c>
      <c r="B3" s="40" t="s">
        <v>3</v>
      </c>
      <c r="C3" s="39" t="s">
        <v>4</v>
      </c>
      <c r="D3" s="17">
        <v>80302</v>
      </c>
      <c r="E3" s="17">
        <v>95214</v>
      </c>
      <c r="F3" s="17">
        <v>156954</v>
      </c>
      <c r="G3" s="17">
        <v>219182</v>
      </c>
      <c r="H3" s="17"/>
    </row>
    <row r="4" spans="1:8" s="1" customFormat="1" ht="12.75" x14ac:dyDescent="0.2">
      <c r="A4" s="23">
        <v>1</v>
      </c>
      <c r="B4" s="40" t="s">
        <v>29</v>
      </c>
      <c r="C4" s="52"/>
      <c r="D4" s="16"/>
      <c r="E4" s="16"/>
      <c r="F4" s="16"/>
      <c r="G4" s="16"/>
      <c r="H4" s="16"/>
    </row>
    <row r="5" spans="1:8" s="1" customFormat="1" ht="12.75" x14ac:dyDescent="0.2">
      <c r="A5" s="15"/>
      <c r="B5" s="42" t="s">
        <v>53</v>
      </c>
      <c r="C5" s="52" t="s">
        <v>4</v>
      </c>
      <c r="D5" s="16">
        <v>46212</v>
      </c>
      <c r="E5" s="16">
        <v>57202</v>
      </c>
      <c r="F5" s="16">
        <v>98056</v>
      </c>
      <c r="G5" s="16">
        <v>147933</v>
      </c>
      <c r="H5" s="16"/>
    </row>
    <row r="6" spans="1:8" s="1" customFormat="1" ht="12.75" x14ac:dyDescent="0.2">
      <c r="A6" s="15"/>
      <c r="B6" s="42" t="s">
        <v>54</v>
      </c>
      <c r="C6" s="52" t="s">
        <v>4</v>
      </c>
      <c r="D6" s="16">
        <v>132</v>
      </c>
      <c r="E6" s="16">
        <v>145</v>
      </c>
      <c r="F6" s="16">
        <v>159</v>
      </c>
      <c r="G6" s="16">
        <v>175</v>
      </c>
      <c r="H6" s="16"/>
    </row>
    <row r="7" spans="1:8" s="1" customFormat="1" ht="12.75" x14ac:dyDescent="0.2">
      <c r="A7" s="15"/>
      <c r="B7" s="42" t="s">
        <v>55</v>
      </c>
      <c r="C7" s="52" t="s">
        <v>4</v>
      </c>
      <c r="D7" s="16">
        <v>33773</v>
      </c>
      <c r="E7" s="16">
        <v>37675</v>
      </c>
      <c r="F7" s="16">
        <v>58424</v>
      </c>
      <c r="G7" s="16">
        <v>70693</v>
      </c>
      <c r="H7" s="16"/>
    </row>
    <row r="8" spans="1:8" s="1" customFormat="1" ht="12.75" x14ac:dyDescent="0.2">
      <c r="A8" s="15" t="s">
        <v>56</v>
      </c>
      <c r="B8" s="42" t="s">
        <v>57</v>
      </c>
      <c r="C8" s="52" t="s">
        <v>4</v>
      </c>
      <c r="D8" s="16">
        <v>185</v>
      </c>
      <c r="E8" s="16">
        <v>192</v>
      </c>
      <c r="F8" s="16">
        <v>315</v>
      </c>
      <c r="G8" s="16">
        <v>381</v>
      </c>
      <c r="H8" s="1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H20" sqref="H20"/>
    </sheetView>
  </sheetViews>
  <sheetFormatPr defaultRowHeight="15" x14ac:dyDescent="0.25"/>
  <cols>
    <col min="1" max="1" width="4" customWidth="1"/>
    <col min="2" max="2" width="22.42578125" customWidth="1"/>
  </cols>
  <sheetData>
    <row r="1" spans="1:8" s="6" customFormat="1" ht="12.75" x14ac:dyDescent="0.2">
      <c r="A1" s="2" t="s">
        <v>0</v>
      </c>
      <c r="B1" s="2" t="s">
        <v>1</v>
      </c>
      <c r="C1" s="2" t="s">
        <v>2</v>
      </c>
      <c r="D1" s="3">
        <v>2008</v>
      </c>
      <c r="E1" s="3">
        <v>2009</v>
      </c>
      <c r="F1" s="4">
        <v>2010</v>
      </c>
      <c r="G1" s="5">
        <v>2011</v>
      </c>
      <c r="H1" s="5">
        <v>2012</v>
      </c>
    </row>
    <row r="2" spans="1:8" s="47" customFormat="1" ht="12.75" x14ac:dyDescent="0.2">
      <c r="A2" s="43"/>
      <c r="B2" s="44" t="s">
        <v>30</v>
      </c>
      <c r="C2" s="45"/>
      <c r="D2" s="46"/>
      <c r="E2" s="46"/>
      <c r="F2" s="46"/>
      <c r="G2" s="46"/>
      <c r="H2" s="46"/>
    </row>
    <row r="3" spans="1:8" s="14" customFormat="1" ht="12.75" x14ac:dyDescent="0.2">
      <c r="A3" s="11"/>
      <c r="B3" s="40" t="s">
        <v>3</v>
      </c>
      <c r="C3" s="12" t="s">
        <v>31</v>
      </c>
      <c r="D3" s="13">
        <v>40243</v>
      </c>
      <c r="E3" s="13">
        <v>41031</v>
      </c>
      <c r="F3" s="13">
        <v>48334</v>
      </c>
      <c r="G3" s="13">
        <v>50206</v>
      </c>
      <c r="H3" s="13"/>
    </row>
    <row r="4" spans="1:8" s="1" customFormat="1" ht="12.75" x14ac:dyDescent="0.2">
      <c r="A4" s="15"/>
      <c r="B4" s="42" t="s">
        <v>58</v>
      </c>
      <c r="C4" s="31" t="s">
        <v>31</v>
      </c>
      <c r="D4" s="16">
        <v>27908</v>
      </c>
      <c r="E4" s="16">
        <v>28117</v>
      </c>
      <c r="F4" s="16">
        <v>31198</v>
      </c>
      <c r="G4" s="16">
        <v>32171</v>
      </c>
      <c r="H4" s="16"/>
    </row>
    <row r="5" spans="1:8" s="1" customFormat="1" ht="12.75" x14ac:dyDescent="0.2">
      <c r="A5" s="15"/>
      <c r="B5" s="42" t="s">
        <v>59</v>
      </c>
      <c r="C5" s="31" t="s">
        <v>31</v>
      </c>
      <c r="D5" s="16">
        <v>4</v>
      </c>
      <c r="E5" s="16">
        <v>4</v>
      </c>
      <c r="F5" s="16">
        <v>4</v>
      </c>
      <c r="G5" s="16">
        <v>4</v>
      </c>
      <c r="H5" s="16"/>
    </row>
    <row r="6" spans="1:8" s="1" customFormat="1" ht="12.75" x14ac:dyDescent="0.2">
      <c r="A6" s="15"/>
      <c r="B6" s="42" t="s">
        <v>60</v>
      </c>
      <c r="C6" s="31" t="s">
        <v>31</v>
      </c>
      <c r="D6" s="16">
        <v>4121</v>
      </c>
      <c r="E6" s="16">
        <v>4403</v>
      </c>
      <c r="F6" s="16">
        <v>6647</v>
      </c>
      <c r="G6" s="16">
        <v>7010</v>
      </c>
      <c r="H6" s="16"/>
    </row>
    <row r="7" spans="1:8" s="1" customFormat="1" ht="12.75" x14ac:dyDescent="0.2">
      <c r="A7" s="15"/>
      <c r="B7" s="42" t="s">
        <v>61</v>
      </c>
      <c r="C7" s="31" t="s">
        <v>31</v>
      </c>
      <c r="D7" s="16">
        <v>8210</v>
      </c>
      <c r="E7" s="16">
        <v>8507</v>
      </c>
      <c r="F7" s="16">
        <v>10485</v>
      </c>
      <c r="G7" s="16">
        <v>11021</v>
      </c>
      <c r="H7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Tong muc ban le</vt:lpstr>
      <vt:lpstr>Doanh thu DV luu tru an uong</vt:lpstr>
      <vt:lpstr>Xuat khau</vt:lpstr>
      <vt:lpstr>Nhap khau</vt:lpstr>
      <vt:lpstr>Hoat dong du lich</vt:lpstr>
      <vt:lpstr>Doanh thu du lich</vt:lpstr>
      <vt:lpstr>So co so kinh doanh thuong mai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2013-12-23T08:35:01Z</dcterms:created>
  <dcterms:modified xsi:type="dcterms:W3CDTF">2014-01-10T03:05:07Z</dcterms:modified>
</cp:coreProperties>
</file>